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 2" sheetId="1" r:id="rId1"/>
  </sheets>
  <calcPr calcId="144525"/>
</workbook>
</file>

<file path=xl/calcChain.xml><?xml version="1.0" encoding="utf-8"?>
<calcChain xmlns="http://schemas.openxmlformats.org/spreadsheetml/2006/main">
  <c r="H21" i="1" l="1"/>
  <c r="G22" i="1" l="1"/>
  <c r="H22" i="1" l="1"/>
  <c r="H20" i="1"/>
</calcChain>
</file>

<file path=xl/sharedStrings.xml><?xml version="1.0" encoding="utf-8"?>
<sst xmlns="http://schemas.openxmlformats.org/spreadsheetml/2006/main" count="21" uniqueCount="21">
  <si>
    <t>Наименование</t>
  </si>
  <si>
    <t>Гемодиализ, Гемодиализ интермиттирующий низкопоточный</t>
  </si>
  <si>
    <t>Гемодиализ, Гемодиализ интермиттирующий высокопоточный</t>
  </si>
  <si>
    <t>Гемодиафильтрация продленная</t>
  </si>
  <si>
    <t>Перитонеальный диализ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</si>
  <si>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</si>
  <si>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</si>
  <si>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</si>
  <si>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</si>
  <si>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Питание</t>
  </si>
  <si>
    <t>Остальные (мягкий инв., прочие 226, 221, 224, 225, 290, 310, 340)</t>
  </si>
  <si>
    <t>Всего, %</t>
  </si>
  <si>
    <t xml:space="preserve"> к Тарифному соглашению в системе ОМС ЕАО на 2017 год</t>
  </si>
  <si>
    <t>от "29" декабря 2016 года</t>
  </si>
  <si>
    <t>"Приложение № 40</t>
  </si>
  <si>
    <t xml:space="preserve">   100,00".</t>
  </si>
  <si>
    <t>Структура расходов на единицу объема медицинской помощи на проведение диализа на 2017 год*</t>
  </si>
  <si>
    <t>* Структура установлена в соответствии с предложением ООО "МДЦ Нефролайн"</t>
  </si>
  <si>
    <t>Приложение № 2</t>
  </si>
  <si>
    <t xml:space="preserve">к дополнительному соглашению № 11 к тарифному соглашению в системе ОМС ЕАО на 2017 год </t>
  </si>
  <si>
    <t>от "24"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</si>
</sst>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"/>
  <sheetViews>
    <sheetView tabSelected="1" zoomScaleNormal="100" workbookViewId="0">
      <selection activeCell="C8" sqref="C8"/>
    </sheetView>
  </sheetViews>
  <sheetFormatPr defaultRowHeight="18.75" x14ac:dyDescent="0.3"/>
  <cols>
    <col min="1" max="1" width="9.140625" style="1"/>
    <col min="2" max="2" width="45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12.7109375" style="1" customWidth="1"/>
    <col min="7" max="7" width="19" style="1" bestFit="1" customWidth="1"/>
    <col min="8" max="8" width="13.42578125" style="1" bestFit="1" customWidth="1"/>
    <col min="9" max="16384" width="9.140625" style="1"/>
  </cols>
  <sheetData>
    <row r="1" spans="2:15" ht="18.75" customHeight="1" x14ac:dyDescent="0.3">
      <c r="C1" s="27"/>
      <c r="D1" s="27"/>
      <c r="E1" s="27"/>
      <c r="F1" s="27"/>
      <c r="G1" s="29" t="s">
        <v>18</v>
      </c>
      <c r="H1" s="29"/>
    </row>
    <row r="2" spans="2:15" ht="18.75" customHeight="1" x14ac:dyDescent="0.3">
      <c r="B2" s="29" t="s">
        <v>19</v>
      </c>
      <c r="C2" s="29"/>
      <c r="D2" s="29"/>
      <c r="E2" s="29"/>
      <c r="F2" s="29"/>
      <c r="G2" s="29"/>
      <c r="H2" s="29"/>
    </row>
    <row r="3" spans="2:15" ht="18.75" customHeight="1" x14ac:dyDescent="0.3">
      <c r="C3" s="27"/>
      <c r="D3" s="27"/>
      <c r="E3" s="27"/>
      <c r="F3" s="27"/>
      <c r="G3" s="29" t="s">
        <v>20</v>
      </c>
      <c r="H3" s="29"/>
    </row>
    <row r="5" spans="2:15" x14ac:dyDescent="0.3">
      <c r="B5" s="28"/>
      <c r="C5" s="28"/>
      <c r="D5" s="28"/>
      <c r="E5" s="30" t="s">
        <v>14</v>
      </c>
      <c r="F5" s="30"/>
      <c r="G5" s="30"/>
      <c r="H5" s="30"/>
    </row>
    <row r="6" spans="2:15" x14ac:dyDescent="0.3">
      <c r="B6" s="30" t="s">
        <v>12</v>
      </c>
      <c r="C6" s="30"/>
      <c r="D6" s="30"/>
      <c r="E6" s="30"/>
      <c r="F6" s="30"/>
      <c r="G6" s="30"/>
      <c r="H6" s="30"/>
    </row>
    <row r="7" spans="2:15" x14ac:dyDescent="0.3">
      <c r="B7" s="28"/>
      <c r="C7" s="28"/>
      <c r="D7" s="28"/>
      <c r="E7" s="30" t="s">
        <v>13</v>
      </c>
      <c r="F7" s="30"/>
      <c r="G7" s="30"/>
      <c r="H7" s="30"/>
    </row>
    <row r="8" spans="2:15" x14ac:dyDescent="0.3">
      <c r="B8" s="2"/>
      <c r="C8" s="3"/>
      <c r="D8" s="4"/>
      <c r="E8" s="4"/>
      <c r="F8" s="4"/>
      <c r="G8" s="3"/>
      <c r="H8" s="3"/>
    </row>
    <row r="9" spans="2:15" x14ac:dyDescent="0.3">
      <c r="B9" s="2"/>
      <c r="C9" s="3"/>
      <c r="D9" s="4"/>
      <c r="E9" s="4"/>
      <c r="F9" s="4"/>
      <c r="G9" s="3"/>
      <c r="H9" s="3"/>
    </row>
    <row r="10" spans="2:15" x14ac:dyDescent="0.3">
      <c r="B10" s="2"/>
      <c r="C10" s="3"/>
      <c r="D10" s="4"/>
      <c r="E10" s="4"/>
      <c r="F10" s="4"/>
      <c r="G10" s="3"/>
      <c r="H10" s="3"/>
    </row>
    <row r="11" spans="2:15" x14ac:dyDescent="0.3">
      <c r="B11" s="2"/>
      <c r="C11" s="3"/>
      <c r="D11" s="4"/>
      <c r="E11" s="4"/>
      <c r="F11" s="4"/>
      <c r="G11" s="3"/>
      <c r="H11" s="3"/>
    </row>
    <row r="12" spans="2:15" ht="18.75" customHeight="1" x14ac:dyDescent="0.3">
      <c r="B12" s="2"/>
      <c r="C12" s="3"/>
      <c r="D12" s="4"/>
      <c r="E12" s="4"/>
      <c r="F12" s="4"/>
      <c r="G12" s="3"/>
      <c r="H12" s="3"/>
      <c r="K12" s="6"/>
      <c r="L12" s="6"/>
      <c r="M12" s="6"/>
      <c r="N12" s="6"/>
      <c r="O12" s="6"/>
    </row>
    <row r="13" spans="2:15" ht="18.75" customHeight="1" x14ac:dyDescent="0.3">
      <c r="K13" s="6"/>
      <c r="L13" s="6"/>
      <c r="M13" s="6"/>
      <c r="N13" s="6"/>
      <c r="O13" s="6"/>
    </row>
    <row r="14" spans="2:15" ht="18.75" customHeight="1" x14ac:dyDescent="0.3">
      <c r="K14" s="6"/>
      <c r="L14" s="6"/>
      <c r="M14" s="6"/>
      <c r="N14" s="6"/>
      <c r="O14" s="6"/>
    </row>
    <row r="15" spans="2:15" ht="63.75" customHeight="1" x14ac:dyDescent="0.3">
      <c r="B15" s="38" t="s">
        <v>16</v>
      </c>
      <c r="C15" s="38"/>
      <c r="D15" s="38"/>
      <c r="E15" s="38"/>
      <c r="F15" s="38"/>
      <c r="G15" s="38"/>
      <c r="H15" s="38"/>
      <c r="K15" s="6"/>
      <c r="L15" s="6"/>
      <c r="M15" s="6"/>
      <c r="N15" s="6"/>
      <c r="O15" s="6"/>
    </row>
    <row r="16" spans="2:15" ht="19.5" thickBot="1" x14ac:dyDescent="0.35">
      <c r="D16" s="5"/>
      <c r="E16" s="5"/>
      <c r="F16" s="5"/>
      <c r="G16" s="5"/>
      <c r="H16" s="5"/>
    </row>
    <row r="17" spans="2:8" ht="46.5" customHeight="1" thickBot="1" x14ac:dyDescent="0.35">
      <c r="B17" s="36" t="s">
        <v>0</v>
      </c>
      <c r="C17" s="31" t="s">
        <v>5</v>
      </c>
      <c r="D17" s="32"/>
      <c r="E17" s="32"/>
      <c r="F17" s="32"/>
      <c r="G17" s="33"/>
      <c r="H17" s="34" t="s">
        <v>11</v>
      </c>
    </row>
    <row r="18" spans="2:8" ht="79.5" thickBot="1" x14ac:dyDescent="0.35">
      <c r="B18" s="37"/>
      <c r="C18" s="11" t="s">
        <v>6</v>
      </c>
      <c r="D18" s="12" t="s">
        <v>7</v>
      </c>
      <c r="E18" s="13" t="s">
        <v>8</v>
      </c>
      <c r="F18" s="12" t="s">
        <v>9</v>
      </c>
      <c r="G18" s="14" t="s">
        <v>10</v>
      </c>
      <c r="H18" s="35"/>
    </row>
    <row r="19" spans="2:8" ht="19.5" thickBot="1" x14ac:dyDescent="0.35">
      <c r="B19" s="16">
        <v>1</v>
      </c>
      <c r="C19" s="12">
        <v>2</v>
      </c>
      <c r="D19" s="13">
        <v>3</v>
      </c>
      <c r="E19" s="12">
        <v>4</v>
      </c>
      <c r="F19" s="13">
        <v>5</v>
      </c>
      <c r="G19" s="12">
        <v>6</v>
      </c>
      <c r="H19" s="17">
        <v>7</v>
      </c>
    </row>
    <row r="20" spans="2:8" ht="37.5" x14ac:dyDescent="0.3">
      <c r="B20" s="15" t="s">
        <v>1</v>
      </c>
      <c r="C20" s="18">
        <v>19.38</v>
      </c>
      <c r="D20" s="18">
        <v>6.26</v>
      </c>
      <c r="E20" s="18">
        <v>62</v>
      </c>
      <c r="F20" s="18">
        <v>0</v>
      </c>
      <c r="G20" s="19">
        <v>12.36</v>
      </c>
      <c r="H20" s="20">
        <f>C20+D20+E20+F20+G20</f>
        <v>100</v>
      </c>
    </row>
    <row r="21" spans="2:8" s="7" customFormat="1" ht="56.25" x14ac:dyDescent="0.25">
      <c r="B21" s="8" t="s">
        <v>2</v>
      </c>
      <c r="C21" s="18">
        <v>19.38</v>
      </c>
      <c r="D21" s="18">
        <v>6.26</v>
      </c>
      <c r="E21" s="18">
        <v>62</v>
      </c>
      <c r="F21" s="18">
        <v>0</v>
      </c>
      <c r="G21" s="19">
        <v>12.36</v>
      </c>
      <c r="H21" s="20">
        <f>C21+D21+E21+F21+G21</f>
        <v>100</v>
      </c>
    </row>
    <row r="22" spans="2:8" x14ac:dyDescent="0.3">
      <c r="B22" s="9" t="s">
        <v>3</v>
      </c>
      <c r="C22" s="21">
        <v>27.13</v>
      </c>
      <c r="D22" s="21">
        <v>8.19</v>
      </c>
      <c r="E22" s="21">
        <v>52.27</v>
      </c>
      <c r="F22" s="21">
        <v>3.54</v>
      </c>
      <c r="G22" s="22">
        <f>8.86+0.01</f>
        <v>8.8699999999999992</v>
      </c>
      <c r="H22" s="23">
        <f t="shared" ref="H22" si="0">C22+D22+E22+F22+G22</f>
        <v>100.00000000000001</v>
      </c>
    </row>
    <row r="23" spans="2:8" ht="19.5" thickBot="1" x14ac:dyDescent="0.35">
      <c r="B23" s="10" t="s">
        <v>4</v>
      </c>
      <c r="C23" s="24">
        <v>25.34</v>
      </c>
      <c r="D23" s="24">
        <v>7.65</v>
      </c>
      <c r="E23" s="24">
        <v>58.06</v>
      </c>
      <c r="F23" s="24">
        <v>0</v>
      </c>
      <c r="G23" s="25">
        <v>8.9499999999999993</v>
      </c>
      <c r="H23" s="26" t="s">
        <v>15</v>
      </c>
    </row>
    <row r="25" spans="2:8" x14ac:dyDescent="0.3">
      <c r="B25" s="1" t="s">
        <v>17</v>
      </c>
    </row>
  </sheetData>
  <mergeCells count="10">
    <mergeCell ref="C17:G17"/>
    <mergeCell ref="H17:H18"/>
    <mergeCell ref="B17:B18"/>
    <mergeCell ref="B15:H15"/>
    <mergeCell ref="B6:H6"/>
    <mergeCell ref="G1:H1"/>
    <mergeCell ref="G3:H3"/>
    <mergeCell ref="B2:H2"/>
    <mergeCell ref="E5:H5"/>
    <mergeCell ref="E7:H7"/>
  </mergeCells>
  <pageMargins left="0.25" right="0.25" top="0.75" bottom="0.75" header="0.3" footer="0.3"/>
  <pageSetup paperSize="9" scale="6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2017-08-24T06:50:52Z</dcterms:modified>
</cp:coreProperties>
</file>